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0" windowWidth="20490" windowHeight="7620"/>
  </bookViews>
  <sheets>
    <sheet name="Sklicevanje na celice" sheetId="3" r:id="rId1"/>
    <sheet name="Formule" sheetId="2" r:id="rId2"/>
    <sheet name="Oblikovanje številk" sheetId="1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4" i="2"/>
  <c r="B3" i="2"/>
</calcChain>
</file>

<file path=xl/sharedStrings.xml><?xml version="1.0" encoding="utf-8"?>
<sst xmlns="http://schemas.openxmlformats.org/spreadsheetml/2006/main" count="146" uniqueCount="92">
  <si>
    <t>Jan</t>
  </si>
  <si>
    <t>Feb</t>
  </si>
  <si>
    <t>Mar</t>
  </si>
  <si>
    <t>Apr</t>
  </si>
  <si>
    <t>Oblikovanje valut</t>
  </si>
  <si>
    <t>Datumi</t>
  </si>
  <si>
    <t>Datum</t>
  </si>
  <si>
    <t>Dejanska številka</t>
  </si>
  <si>
    <t>Čas</t>
  </si>
  <si>
    <t>Procenti</t>
  </si>
  <si>
    <t>Vračilo davka</t>
  </si>
  <si>
    <t>Primeri:</t>
  </si>
  <si>
    <t>Številka</t>
  </si>
  <si>
    <t>Produkt</t>
  </si>
  <si>
    <t>Prodaja</t>
  </si>
  <si>
    <t>Operativni stroški</t>
  </si>
  <si>
    <t>Administrativni stroški</t>
  </si>
  <si>
    <t>Drugo</t>
  </si>
  <si>
    <t>Skupaj stroški</t>
  </si>
  <si>
    <t>Dobiček</t>
  </si>
  <si>
    <t>Plačati do</t>
  </si>
  <si>
    <t>Današnji datum</t>
  </si>
  <si>
    <t>Do plačila</t>
  </si>
  <si>
    <t>Moj rojstni dan</t>
  </si>
  <si>
    <t>Koliko dni živim</t>
  </si>
  <si>
    <t>Delež dneva</t>
  </si>
  <si>
    <t>Dejanska številka v celici</t>
  </si>
  <si>
    <t>Urna postavka</t>
  </si>
  <si>
    <t>Čas prihoda</t>
  </si>
  <si>
    <t>Čas odhoda</t>
  </si>
  <si>
    <t>Skupaj ur</t>
  </si>
  <si>
    <t>Bruto plačilo</t>
  </si>
  <si>
    <t>Skupaj</t>
  </si>
  <si>
    <t>ali</t>
  </si>
  <si>
    <t>Centov</t>
  </si>
  <si>
    <t>Sto</t>
  </si>
  <si>
    <t>Decimalni ekvivalent</t>
  </si>
  <si>
    <t>Procent</t>
  </si>
  <si>
    <t>Vpiši 0,03 in oblikuj kot %</t>
  </si>
  <si>
    <t>Vpiši 3 in oblikuj kot %</t>
  </si>
  <si>
    <t>Načini vpisa procentov</t>
  </si>
  <si>
    <t>Nastavi % format, potem vpiši 3</t>
  </si>
  <si>
    <t>Nastavi % format, potem vpiši 0,03</t>
  </si>
  <si>
    <t>Ob vpisu dodaj znak %</t>
  </si>
  <si>
    <t>Vpiši 0,025 in oblikuj kot procent</t>
  </si>
  <si>
    <t>Zaposleni</t>
  </si>
  <si>
    <t>Davek</t>
  </si>
  <si>
    <t>Vpišite to kar vidite</t>
  </si>
  <si>
    <t>Klemen</t>
  </si>
  <si>
    <t>Lara</t>
  </si>
  <si>
    <t>Tina</t>
  </si>
  <si>
    <t>&gt;0</t>
  </si>
  <si>
    <t>Stroški</t>
  </si>
  <si>
    <t>Najem</t>
  </si>
  <si>
    <t>Operativa</t>
  </si>
  <si>
    <t>Administracija</t>
  </si>
  <si>
    <t>Prihodek</t>
  </si>
  <si>
    <t>Kredit</t>
  </si>
  <si>
    <t>Skupaj prihodek</t>
  </si>
  <si>
    <t>Tip</t>
  </si>
  <si>
    <t>Znesek</t>
  </si>
  <si>
    <t>Kriterij</t>
  </si>
  <si>
    <t>Skupni prihodek</t>
  </si>
  <si>
    <t>Skupaj za 2018</t>
  </si>
  <si>
    <t>Ime</t>
  </si>
  <si>
    <t>Priimek</t>
  </si>
  <si>
    <t>Priimek, Ime</t>
  </si>
  <si>
    <t>Novak</t>
  </si>
  <si>
    <t>Klemenčič</t>
  </si>
  <si>
    <t>Božič</t>
  </si>
  <si>
    <t>Zlobec</t>
  </si>
  <si>
    <t>Gantar</t>
  </si>
  <si>
    <t>Larisa</t>
  </si>
  <si>
    <t>Urban</t>
  </si>
  <si>
    <t>Anja</t>
  </si>
  <si>
    <t>Rok</t>
  </si>
  <si>
    <t>Gaja</t>
  </si>
  <si>
    <t>Goran</t>
  </si>
  <si>
    <t>Marija</t>
  </si>
  <si>
    <t>Priliv</t>
  </si>
  <si>
    <t>Odliv</t>
  </si>
  <si>
    <t>Balans?</t>
  </si>
  <si>
    <t>Prodajalec</t>
  </si>
  <si>
    <t>Provizija</t>
  </si>
  <si>
    <t>*</t>
  </si>
  <si>
    <t>Učimo se množiti</t>
  </si>
  <si>
    <t>Strošek 1</t>
  </si>
  <si>
    <t>Strošek 2</t>
  </si>
  <si>
    <t>Strošek 3</t>
  </si>
  <si>
    <t>Strošek 4</t>
  </si>
  <si>
    <t>Strošek 5</t>
  </si>
  <si>
    <t>Strošek kot delež prihodka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</si>
</sst>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?/24"/>
    <numFmt numFmtId="167" formatCode="?/?"/>
    <numFmt numFmtId="168" formatCode="d\.m\.yyyy;@"/>
    <numFmt numFmtId="169" formatCode="_-* #,##0.00\ [$€-424]_-;\-* #,##0.00\ [$€-424]_-;_-* &quot;-&quot;??\ [$€-424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8"/>
      <color indexed="9"/>
      <name val="Kristen ITC"/>
      <family val="4"/>
    </font>
    <font>
      <sz val="10"/>
      <color theme="0"/>
      <name val="Kristen ITC"/>
      <family val="4"/>
    </font>
    <font>
      <sz val="11"/>
      <color theme="0"/>
      <name val="Kristen ITC"/>
      <family val="4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1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/>
    <xf numFmtId="1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9" fontId="0" fillId="0" borderId="1" xfId="2" applyFont="1" applyBorder="1"/>
    <xf numFmtId="0" fontId="2" fillId="0" borderId="0" xfId="0" applyFont="1"/>
    <xf numFmtId="0" fontId="0" fillId="0" borderId="0" xfId="1" applyNumberFormat="1" applyFont="1"/>
    <xf numFmtId="0" fontId="2" fillId="0" borderId="0" xfId="0" applyFont="1" applyBorder="1"/>
    <xf numFmtId="0" fontId="0" fillId="0" borderId="2" xfId="1" applyNumberFormat="1" applyFont="1" applyBorder="1"/>
    <xf numFmtId="0" fontId="0" fillId="0" borderId="3" xfId="1" applyNumberFormat="1" applyFont="1" applyBorder="1"/>
    <xf numFmtId="0" fontId="2" fillId="4" borderId="0" xfId="0" applyFont="1" applyFill="1"/>
    <xf numFmtId="14" fontId="0" fillId="0" borderId="1" xfId="0" applyNumberFormat="1" applyBorder="1"/>
    <xf numFmtId="18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3" borderId="1" xfId="0" applyNumberFormat="1" applyFill="1" applyBorder="1"/>
    <xf numFmtId="164" fontId="0" fillId="3" borderId="1" xfId="0" applyNumberFormat="1" applyFill="1" applyBorder="1"/>
    <xf numFmtId="0" fontId="2" fillId="0" borderId="0" xfId="0" applyFont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1" xfId="2" applyNumberFormat="1" applyFont="1" applyBorder="1"/>
    <xf numFmtId="165" fontId="0" fillId="3" borderId="1" xfId="1" applyNumberFormat="1" applyFont="1" applyFill="1" applyBorder="1"/>
    <xf numFmtId="165" fontId="0" fillId="3" borderId="6" xfId="1" applyNumberFormat="1" applyFont="1" applyFill="1" applyBorder="1"/>
    <xf numFmtId="0" fontId="3" fillId="5" borderId="1" xfId="0" applyFont="1" applyFill="1" applyBorder="1"/>
    <xf numFmtId="0" fontId="0" fillId="3" borderId="1" xfId="1" applyNumberFormat="1" applyFont="1" applyFill="1" applyBorder="1"/>
    <xf numFmtId="0" fontId="0" fillId="0" borderId="0" xfId="0" applyNumberFormat="1"/>
    <xf numFmtId="168" fontId="0" fillId="0" borderId="0" xfId="0" applyNumberFormat="1"/>
    <xf numFmtId="0" fontId="3" fillId="6" borderId="1" xfId="0" applyFont="1" applyFill="1" applyBorder="1"/>
    <xf numFmtId="165" fontId="0" fillId="3" borderId="1" xfId="1" applyFont="1" applyFill="1" applyBorder="1"/>
    <xf numFmtId="0" fontId="0" fillId="0" borderId="0" xfId="0" applyFont="1"/>
    <xf numFmtId="0" fontId="0" fillId="0" borderId="0" xfId="0" applyAlignment="1">
      <alignment horizontal="center"/>
    </xf>
    <xf numFmtId="2" fontId="0" fillId="0" borderId="1" xfId="0" applyNumberFormat="1" applyBorder="1"/>
    <xf numFmtId="2" fontId="0" fillId="0" borderId="7" xfId="0" applyNumberFormat="1" applyBorder="1"/>
    <xf numFmtId="0" fontId="4" fillId="0" borderId="1" xfId="0" applyFont="1" applyBorder="1"/>
    <xf numFmtId="2" fontId="4" fillId="3" borderId="1" xfId="0" applyNumberFormat="1" applyFont="1" applyFill="1" applyBorder="1"/>
    <xf numFmtId="169" fontId="0" fillId="0" borderId="1" xfId="1" applyNumberFormat="1" applyFont="1" applyBorder="1"/>
    <xf numFmtId="0" fontId="0" fillId="0" borderId="1" xfId="0" applyBorder="1"/>
    <xf numFmtId="169" fontId="0" fillId="0" borderId="1" xfId="0" applyNumberFormat="1" applyBorder="1"/>
    <xf numFmtId="0" fontId="0" fillId="0" borderId="0" xfId="0"/>
    <xf numFmtId="0" fontId="0" fillId="0" borderId="1" xfId="0" applyBorder="1"/>
    <xf numFmtId="0" fontId="0" fillId="7" borderId="1" xfId="0" applyFill="1" applyBorder="1"/>
    <xf numFmtId="0" fontId="0" fillId="4" borderId="1" xfId="0" applyFill="1" applyBorder="1"/>
    <xf numFmtId="0" fontId="7" fillId="4" borderId="1" xfId="4" applyFont="1" applyFill="1" applyBorder="1" applyAlignment="1">
      <alignment horizontal="centerContinuous"/>
    </xf>
    <xf numFmtId="164" fontId="0" fillId="4" borderId="1" xfId="0" applyNumberFormat="1" applyFill="1" applyBorder="1"/>
    <xf numFmtId="169" fontId="6" fillId="0" borderId="1" xfId="4" applyNumberFormat="1" applyBorder="1"/>
    <xf numFmtId="0" fontId="0" fillId="0" borderId="0" xfId="0"/>
    <xf numFmtId="0" fontId="6" fillId="0" borderId="1" xfId="4" applyBorder="1"/>
    <xf numFmtId="10" fontId="0" fillId="0" borderId="1" xfId="5" applyNumberFormat="1" applyFont="1" applyBorder="1"/>
    <xf numFmtId="164" fontId="6" fillId="0" borderId="1" xfId="4" applyNumberFormat="1" applyFill="1" applyBorder="1"/>
    <xf numFmtId="0" fontId="5" fillId="4" borderId="5" xfId="4" applyFont="1" applyFill="1" applyBorder="1" applyAlignment="1">
      <alignment horizontal="centerContinuous" wrapText="1"/>
    </xf>
    <xf numFmtId="164" fontId="5" fillId="0" borderId="1" xfId="4" applyNumberFormat="1" applyFont="1" applyFill="1" applyBorder="1"/>
    <xf numFmtId="0" fontId="7" fillId="7" borderId="1" xfId="4" applyFont="1" applyFill="1" applyBorder="1" applyAlignment="1">
      <alignment horizontal="centerContinuous"/>
    </xf>
    <xf numFmtId="0" fontId="8" fillId="7" borderId="1" xfId="4" applyFont="1" applyFill="1" applyBorder="1"/>
    <xf numFmtId="0" fontId="8" fillId="7" borderId="1" xfId="4" applyFont="1" applyFill="1" applyBorder="1" applyAlignment="1">
      <alignment horizontal="left" indent="1"/>
    </xf>
    <xf numFmtId="0" fontId="8" fillId="4" borderId="1" xfId="4" applyFont="1" applyFill="1" applyBorder="1"/>
    <xf numFmtId="0" fontId="8" fillId="4" borderId="4" xfId="4" applyFont="1" applyFill="1" applyBorder="1" applyAlignment="1">
      <alignment horizontal="centerContinuous" wrapText="1"/>
    </xf>
    <xf numFmtId="0" fontId="8" fillId="2" borderId="1" xfId="4" applyFont="1" applyFill="1" applyBorder="1" applyAlignment="1">
      <alignment horizontal="left" indent="1"/>
    </xf>
    <xf numFmtId="0" fontId="9" fillId="4" borderId="1" xfId="0" applyFont="1" applyFill="1" applyBorder="1" applyAlignment="1"/>
  </cellXfs>
  <cellStyles count="7">
    <cellStyle name="Blue" xfId="3"/>
    <cellStyle name="Navadno" xfId="0" builtinId="0"/>
    <cellStyle name="Normal 2" xfId="4"/>
    <cellStyle name="Odstotek" xfId="2" builtinId="5"/>
    <cellStyle name="Percent 2" xfId="5"/>
    <cellStyle name="Percent 2 2" xfId="6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50"/>
  <sheetViews>
    <sheetView tabSelected="1" zoomScale="160" zoomScaleNormal="160" workbookViewId="0">
      <selection activeCell="F10" sqref="F10"/>
    </sheetView>
  </sheetViews>
  <sheetFormatPr defaultRowHeight="15" x14ac:dyDescent="0.25"/>
  <cols>
    <col min="1" max="1" width="19.140625" bestFit="1" customWidth="1"/>
    <col min="2" max="2" width="14.28515625" bestFit="1" customWidth="1"/>
    <col min="3" max="3" width="15.42578125" bestFit="1" customWidth="1"/>
    <col min="4" max="4" width="11" bestFit="1" customWidth="1"/>
    <col min="5" max="5" width="15.28515625" bestFit="1" customWidth="1"/>
  </cols>
  <sheetData>
    <row r="1" spans="1:13" ht="26.25" x14ac:dyDescent="0.5">
      <c r="A1" s="55" t="s">
        <v>82</v>
      </c>
      <c r="B1" s="55" t="s">
        <v>14</v>
      </c>
      <c r="C1" s="55" t="s">
        <v>83</v>
      </c>
    </row>
    <row r="2" spans="1:13" x14ac:dyDescent="0.25">
      <c r="A2" s="40" t="s">
        <v>48</v>
      </c>
      <c r="B2" s="41">
        <v>1161</v>
      </c>
      <c r="C2" s="47"/>
    </row>
    <row r="3" spans="1:13" ht="18" x14ac:dyDescent="0.4">
      <c r="A3" s="40" t="s">
        <v>72</v>
      </c>
      <c r="B3" s="41">
        <v>1321</v>
      </c>
      <c r="C3" s="47"/>
      <c r="E3" s="61" t="s">
        <v>83</v>
      </c>
      <c r="F3" s="40">
        <v>4.4999999999999998E-2</v>
      </c>
    </row>
    <row r="4" spans="1:13" x14ac:dyDescent="0.25">
      <c r="A4" s="40" t="s">
        <v>73</v>
      </c>
      <c r="B4" s="41">
        <v>1039</v>
      </c>
      <c r="C4" s="47"/>
    </row>
    <row r="5" spans="1:13" x14ac:dyDescent="0.25">
      <c r="A5" s="40" t="s">
        <v>74</v>
      </c>
      <c r="B5" s="41">
        <v>1761</v>
      </c>
      <c r="C5" s="47"/>
    </row>
    <row r="6" spans="1:13" x14ac:dyDescent="0.25">
      <c r="A6" s="40" t="s">
        <v>75</v>
      </c>
      <c r="B6" s="41">
        <v>1561</v>
      </c>
      <c r="C6" s="47"/>
    </row>
    <row r="7" spans="1:13" x14ac:dyDescent="0.25">
      <c r="A7" s="40" t="s">
        <v>76</v>
      </c>
      <c r="B7" s="41">
        <v>1054</v>
      </c>
      <c r="C7" s="47"/>
    </row>
    <row r="8" spans="1:13" x14ac:dyDescent="0.25">
      <c r="A8" s="40" t="s">
        <v>77</v>
      </c>
      <c r="B8" s="41">
        <v>1577</v>
      </c>
      <c r="C8" s="47"/>
    </row>
    <row r="9" spans="1:13" x14ac:dyDescent="0.25">
      <c r="A9" s="40" t="s">
        <v>78</v>
      </c>
      <c r="B9" s="41">
        <v>1320</v>
      </c>
      <c r="C9" s="47"/>
    </row>
    <row r="14" spans="1:13" x14ac:dyDescent="0.25">
      <c r="M14" s="42"/>
    </row>
    <row r="16" spans="1:13" ht="26.25" x14ac:dyDescent="0.5">
      <c r="A16" s="46" t="s">
        <v>85</v>
      </c>
      <c r="B16" s="46"/>
      <c r="C16" s="46"/>
      <c r="D16" s="46"/>
      <c r="E16" s="46"/>
      <c r="F16" s="46"/>
      <c r="G16" s="46"/>
      <c r="H16" s="46"/>
      <c r="I16" s="46"/>
      <c r="J16" s="46"/>
    </row>
    <row r="18" spans="1:11" x14ac:dyDescent="0.25">
      <c r="A18" s="45" t="s">
        <v>84</v>
      </c>
      <c r="B18" s="44">
        <v>1</v>
      </c>
      <c r="C18" s="44">
        <v>2</v>
      </c>
      <c r="D18" s="44">
        <v>3</v>
      </c>
      <c r="E18" s="44">
        <v>4</v>
      </c>
      <c r="F18" s="44">
        <v>5</v>
      </c>
      <c r="G18" s="44">
        <v>6</v>
      </c>
      <c r="H18" s="44">
        <v>7</v>
      </c>
      <c r="I18" s="44">
        <v>8</v>
      </c>
      <c r="J18" s="44">
        <v>9</v>
      </c>
      <c r="K18" s="44">
        <v>10</v>
      </c>
    </row>
    <row r="19" spans="1:11" x14ac:dyDescent="0.25">
      <c r="A19" s="44">
        <v>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5">
      <c r="A20" s="44">
        <v>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5">
      <c r="A21" s="44">
        <v>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5">
      <c r="A22" s="44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25">
      <c r="A23" s="44">
        <v>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5">
      <c r="A24" s="44">
        <v>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5">
      <c r="A25" s="44">
        <v>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5">
      <c r="A26" s="44">
        <v>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x14ac:dyDescent="0.25">
      <c r="A27" s="44">
        <v>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x14ac:dyDescent="0.25">
      <c r="A28" s="44">
        <v>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35" spans="1:5" ht="15.75" x14ac:dyDescent="0.3">
      <c r="A35" s="50"/>
      <c r="B35" s="58" t="s">
        <v>0</v>
      </c>
      <c r="C35" s="58" t="s">
        <v>1</v>
      </c>
      <c r="D35" s="58" t="s">
        <v>2</v>
      </c>
      <c r="E35" s="58" t="s">
        <v>3</v>
      </c>
    </row>
    <row r="36" spans="1:5" ht="15.75" x14ac:dyDescent="0.3">
      <c r="A36" s="56" t="s">
        <v>56</v>
      </c>
      <c r="B36" s="48">
        <v>5000</v>
      </c>
      <c r="C36" s="48">
        <v>6000</v>
      </c>
      <c r="D36" s="48">
        <v>7500</v>
      </c>
      <c r="E36" s="48">
        <v>6900</v>
      </c>
    </row>
    <row r="37" spans="1:5" ht="15.75" x14ac:dyDescent="0.3">
      <c r="A37" s="57" t="s">
        <v>86</v>
      </c>
      <c r="B37" s="52"/>
      <c r="C37" s="52"/>
      <c r="D37" s="52"/>
      <c r="E37" s="52"/>
    </row>
    <row r="38" spans="1:5" ht="15.75" x14ac:dyDescent="0.3">
      <c r="A38" s="57" t="s">
        <v>87</v>
      </c>
      <c r="B38" s="52"/>
      <c r="C38" s="52"/>
      <c r="D38" s="52"/>
      <c r="E38" s="52"/>
    </row>
    <row r="39" spans="1:5" ht="15.75" x14ac:dyDescent="0.3">
      <c r="A39" s="57" t="s">
        <v>88</v>
      </c>
      <c r="B39" s="52"/>
      <c r="C39" s="52"/>
      <c r="D39" s="52"/>
      <c r="E39" s="52"/>
    </row>
    <row r="40" spans="1:5" ht="15.75" x14ac:dyDescent="0.3">
      <c r="A40" s="57" t="s">
        <v>89</v>
      </c>
      <c r="B40" s="52"/>
      <c r="C40" s="52"/>
      <c r="D40" s="52"/>
      <c r="E40" s="52"/>
    </row>
    <row r="41" spans="1:5" ht="15.75" x14ac:dyDescent="0.3">
      <c r="A41" s="57" t="s">
        <v>90</v>
      </c>
      <c r="B41" s="52"/>
      <c r="C41" s="52"/>
      <c r="D41" s="52"/>
      <c r="E41" s="52"/>
    </row>
    <row r="42" spans="1:5" ht="15.75" x14ac:dyDescent="0.3">
      <c r="A42" s="56" t="s">
        <v>18</v>
      </c>
      <c r="B42" s="54"/>
      <c r="C42" s="54"/>
      <c r="D42" s="54"/>
      <c r="E42" s="54"/>
    </row>
    <row r="43" spans="1:5" ht="15.75" x14ac:dyDescent="0.3">
      <c r="A43" s="56" t="s">
        <v>19</v>
      </c>
      <c r="B43" s="54"/>
      <c r="C43" s="54"/>
      <c r="D43" s="54"/>
      <c r="E43" s="54"/>
    </row>
    <row r="44" spans="1:5" x14ac:dyDescent="0.25">
      <c r="A44" s="49"/>
      <c r="B44" s="49"/>
      <c r="C44" s="49"/>
      <c r="D44" s="49"/>
      <c r="E44" s="49"/>
    </row>
    <row r="45" spans="1:5" ht="15.75" x14ac:dyDescent="0.3">
      <c r="A45" s="59" t="s">
        <v>91</v>
      </c>
      <c r="B45" s="53"/>
      <c r="C45" s="49"/>
      <c r="D45" s="49"/>
      <c r="E45" s="49"/>
    </row>
    <row r="46" spans="1:5" ht="15.75" x14ac:dyDescent="0.3">
      <c r="A46" s="60" t="s">
        <v>86</v>
      </c>
      <c r="B46" s="51">
        <v>0.20150000000000001</v>
      </c>
      <c r="C46" s="49"/>
      <c r="D46" s="49"/>
      <c r="E46" s="49"/>
    </row>
    <row r="47" spans="1:5" ht="15.75" x14ac:dyDescent="0.3">
      <c r="A47" s="60" t="s">
        <v>87</v>
      </c>
      <c r="B47" s="51">
        <v>0.15</v>
      </c>
      <c r="C47" s="49"/>
      <c r="D47" s="49"/>
      <c r="E47" s="49"/>
    </row>
    <row r="48" spans="1:5" ht="15.75" x14ac:dyDescent="0.3">
      <c r="A48" s="60" t="s">
        <v>88</v>
      </c>
      <c r="B48" s="51">
        <v>0.14000000000000001</v>
      </c>
      <c r="C48" s="49"/>
      <c r="D48" s="49"/>
      <c r="E48" s="49"/>
    </row>
    <row r="49" spans="1:5" ht="15.75" x14ac:dyDescent="0.3">
      <c r="A49" s="60" t="s">
        <v>89</v>
      </c>
      <c r="B49" s="51">
        <v>0.05</v>
      </c>
      <c r="C49" s="49"/>
      <c r="D49" s="49"/>
      <c r="E49" s="49"/>
    </row>
    <row r="50" spans="1:5" ht="15.75" x14ac:dyDescent="0.3">
      <c r="A50" s="60" t="s">
        <v>90</v>
      </c>
      <c r="B50" s="51">
        <v>0.33</v>
      </c>
      <c r="C50" s="49"/>
      <c r="D50" s="49"/>
      <c r="E50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48"/>
  <sheetViews>
    <sheetView topLeftCell="A37" zoomScale="140" zoomScaleNormal="140" workbookViewId="0">
      <selection activeCell="D43" sqref="D43"/>
    </sheetView>
  </sheetViews>
  <sheetFormatPr defaultRowHeight="15" x14ac:dyDescent="0.25"/>
  <cols>
    <col min="1" max="1" width="14.5703125" customWidth="1"/>
    <col min="2" max="2" width="12.85546875" bestFit="1" customWidth="1"/>
    <col min="4" max="4" width="15.28515625" customWidth="1"/>
    <col min="5" max="5" width="11.7109375" customWidth="1"/>
  </cols>
  <sheetData>
    <row r="2" spans="1:4" x14ac:dyDescent="0.25">
      <c r="A2" s="31" t="s">
        <v>52</v>
      </c>
      <c r="B2" s="31" t="s">
        <v>63</v>
      </c>
    </row>
    <row r="3" spans="1:4" x14ac:dyDescent="0.25">
      <c r="A3" s="3" t="s">
        <v>53</v>
      </c>
      <c r="B3" s="39">
        <f>950*12</f>
        <v>11400</v>
      </c>
    </row>
    <row r="4" spans="1:4" x14ac:dyDescent="0.25">
      <c r="A4" s="3" t="s">
        <v>54</v>
      </c>
      <c r="B4" s="39">
        <f>12*5423</f>
        <v>65076</v>
      </c>
    </row>
    <row r="5" spans="1:4" x14ac:dyDescent="0.25">
      <c r="A5" s="3" t="s">
        <v>55</v>
      </c>
      <c r="B5" s="39">
        <f>12*7000</f>
        <v>84000</v>
      </c>
    </row>
    <row r="6" spans="1:4" x14ac:dyDescent="0.25">
      <c r="A6" s="3" t="s">
        <v>17</v>
      </c>
      <c r="B6" s="39">
        <v>5987</v>
      </c>
    </row>
    <row r="7" spans="1:4" x14ac:dyDescent="0.25">
      <c r="A7" s="3" t="s">
        <v>32</v>
      </c>
      <c r="B7" s="32"/>
    </row>
    <row r="9" spans="1:4" x14ac:dyDescent="0.25">
      <c r="A9" s="6"/>
    </row>
    <row r="10" spans="1:4" x14ac:dyDescent="0.25">
      <c r="A10" s="33"/>
    </row>
    <row r="11" spans="1:4" x14ac:dyDescent="0.25">
      <c r="A11" s="31" t="s">
        <v>59</v>
      </c>
      <c r="B11" s="31" t="s">
        <v>60</v>
      </c>
      <c r="D11" s="31" t="s">
        <v>58</v>
      </c>
    </row>
    <row r="12" spans="1:4" x14ac:dyDescent="0.25">
      <c r="A12" s="3" t="s">
        <v>56</v>
      </c>
      <c r="B12" s="39">
        <v>548.20000000000005</v>
      </c>
      <c r="D12" s="4"/>
    </row>
    <row r="13" spans="1:4" x14ac:dyDescent="0.25">
      <c r="A13" s="3" t="s">
        <v>57</v>
      </c>
      <c r="B13" s="39">
        <v>-158.25</v>
      </c>
    </row>
    <row r="14" spans="1:4" x14ac:dyDescent="0.25">
      <c r="A14" s="3" t="s">
        <v>56</v>
      </c>
      <c r="B14" s="39">
        <v>19.5</v>
      </c>
    </row>
    <row r="15" spans="1:4" x14ac:dyDescent="0.25">
      <c r="A15" s="3" t="s">
        <v>56</v>
      </c>
      <c r="B15" s="39">
        <v>250.23</v>
      </c>
    </row>
    <row r="16" spans="1:4" x14ac:dyDescent="0.25">
      <c r="A16" s="3" t="s">
        <v>57</v>
      </c>
      <c r="B16" s="39">
        <v>-25</v>
      </c>
    </row>
    <row r="18" spans="1:5" x14ac:dyDescent="0.25">
      <c r="A18" s="6"/>
    </row>
    <row r="19" spans="1:5" x14ac:dyDescent="0.25">
      <c r="A19" s="33"/>
    </row>
    <row r="20" spans="1:5" x14ac:dyDescent="0.25">
      <c r="B20" s="31" t="s">
        <v>60</v>
      </c>
      <c r="D20" s="27" t="s">
        <v>61</v>
      </c>
    </row>
    <row r="21" spans="1:5" x14ac:dyDescent="0.25">
      <c r="B21" s="39">
        <v>548.20000000000005</v>
      </c>
      <c r="D21" s="3" t="s">
        <v>51</v>
      </c>
    </row>
    <row r="22" spans="1:5" x14ac:dyDescent="0.25">
      <c r="B22" s="39">
        <v>-158.25</v>
      </c>
      <c r="D22" s="31" t="s">
        <v>62</v>
      </c>
    </row>
    <row r="23" spans="1:5" x14ac:dyDescent="0.25">
      <c r="B23" s="39">
        <v>19.5</v>
      </c>
      <c r="D23" s="4"/>
    </row>
    <row r="24" spans="1:5" x14ac:dyDescent="0.25">
      <c r="B24" s="39">
        <v>250.23</v>
      </c>
      <c r="D24" s="34" t="s">
        <v>33</v>
      </c>
    </row>
    <row r="25" spans="1:5" x14ac:dyDescent="0.25">
      <c r="B25" s="39">
        <v>-25</v>
      </c>
      <c r="D25" s="31" t="s">
        <v>62</v>
      </c>
    </row>
    <row r="26" spans="1:5" x14ac:dyDescent="0.25">
      <c r="D26" s="4"/>
    </row>
    <row r="30" spans="1:5" x14ac:dyDescent="0.25">
      <c r="A30" s="6"/>
    </row>
    <row r="32" spans="1:5" x14ac:dyDescent="0.25">
      <c r="A32" s="31" t="s">
        <v>64</v>
      </c>
      <c r="B32" s="31" t="s">
        <v>65</v>
      </c>
      <c r="C32" s="31" t="s">
        <v>32</v>
      </c>
      <c r="E32" s="31" t="s">
        <v>66</v>
      </c>
    </row>
    <row r="33" spans="1:6" x14ac:dyDescent="0.25">
      <c r="A33" s="3" t="s">
        <v>48</v>
      </c>
      <c r="B33" s="3" t="s">
        <v>67</v>
      </c>
      <c r="C33" s="4"/>
      <c r="D33" s="34" t="s">
        <v>33</v>
      </c>
      <c r="E33" s="4"/>
      <c r="F33" s="6"/>
    </row>
    <row r="34" spans="1:6" x14ac:dyDescent="0.25">
      <c r="A34" s="3" t="s">
        <v>72</v>
      </c>
      <c r="B34" s="3" t="s">
        <v>68</v>
      </c>
      <c r="C34" s="4"/>
      <c r="E34" s="4"/>
    </row>
    <row r="35" spans="1:6" x14ac:dyDescent="0.25">
      <c r="A35" s="3" t="s">
        <v>73</v>
      </c>
      <c r="B35" s="3" t="s">
        <v>69</v>
      </c>
      <c r="C35" s="4"/>
      <c r="E35" s="4"/>
    </row>
    <row r="36" spans="1:6" x14ac:dyDescent="0.25">
      <c r="A36" s="3" t="s">
        <v>74</v>
      </c>
      <c r="B36" s="3" t="s">
        <v>70</v>
      </c>
      <c r="C36" s="4"/>
      <c r="E36" s="4"/>
    </row>
    <row r="37" spans="1:6" x14ac:dyDescent="0.25">
      <c r="A37" s="3" t="s">
        <v>75</v>
      </c>
      <c r="B37" s="3" t="s">
        <v>71</v>
      </c>
      <c r="C37" s="4"/>
      <c r="E37" s="4"/>
    </row>
    <row r="39" spans="1:6" x14ac:dyDescent="0.25">
      <c r="B39" s="31" t="s">
        <v>79</v>
      </c>
      <c r="C39" s="31" t="s">
        <v>80</v>
      </c>
    </row>
    <row r="40" spans="1:6" x14ac:dyDescent="0.25">
      <c r="B40" s="35">
        <v>65.25</v>
      </c>
      <c r="C40" s="35"/>
    </row>
    <row r="41" spans="1:6" x14ac:dyDescent="0.25">
      <c r="B41" s="35"/>
      <c r="C41" s="35">
        <v>65.25</v>
      </c>
    </row>
    <row r="42" spans="1:6" x14ac:dyDescent="0.25">
      <c r="B42" s="35">
        <v>589.00099999999998</v>
      </c>
      <c r="C42" s="35"/>
    </row>
    <row r="43" spans="1:6" x14ac:dyDescent="0.25">
      <c r="B43" s="35"/>
      <c r="C43" s="35">
        <v>589</v>
      </c>
    </row>
    <row r="44" spans="1:6" x14ac:dyDescent="0.25">
      <c r="B44" s="35">
        <v>12.25</v>
      </c>
      <c r="C44" s="35"/>
    </row>
    <row r="45" spans="1:6" x14ac:dyDescent="0.25">
      <c r="B45" s="36"/>
      <c r="C45" s="36">
        <v>12.25</v>
      </c>
    </row>
    <row r="46" spans="1:6" x14ac:dyDescent="0.25">
      <c r="A46" s="37" t="s">
        <v>32</v>
      </c>
      <c r="B46" s="38"/>
      <c r="C46" s="38"/>
    </row>
    <row r="48" spans="1:6" x14ac:dyDescent="0.25">
      <c r="A48" s="3" t="s">
        <v>81</v>
      </c>
      <c r="B48" s="4"/>
      <c r="C4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F127"/>
  <sheetViews>
    <sheetView zoomScale="140" zoomScaleNormal="140" workbookViewId="0">
      <selection activeCell="D107" sqref="D107"/>
    </sheetView>
  </sheetViews>
  <sheetFormatPr defaultRowHeight="15" x14ac:dyDescent="0.25"/>
  <cols>
    <col min="2" max="2" width="21.7109375" bestFit="1" customWidth="1"/>
    <col min="3" max="3" width="15.28515625" bestFit="1" customWidth="1"/>
    <col min="4" max="4" width="13.7109375" customWidth="1"/>
    <col min="6" max="6" width="19.7109375" bestFit="1" customWidth="1"/>
  </cols>
  <sheetData>
    <row r="3" spans="2:4" x14ac:dyDescent="0.25">
      <c r="B3" s="31" t="s">
        <v>11</v>
      </c>
      <c r="C3" s="31" t="s">
        <v>12</v>
      </c>
      <c r="D3" s="31" t="s">
        <v>13</v>
      </c>
    </row>
    <row r="4" spans="2:4" x14ac:dyDescent="0.25">
      <c r="B4" s="2">
        <v>8.5599600000000002</v>
      </c>
      <c r="C4" s="3">
        <v>100</v>
      </c>
      <c r="D4" s="4"/>
    </row>
    <row r="5" spans="2:4" x14ac:dyDescent="0.25">
      <c r="B5" s="5">
        <v>2.5000000000000001E-2</v>
      </c>
      <c r="C5" s="3">
        <v>100</v>
      </c>
      <c r="D5" s="4"/>
    </row>
    <row r="9" spans="2:4" x14ac:dyDescent="0.25">
      <c r="B9" s="31" t="s">
        <v>11</v>
      </c>
      <c r="C9" s="31" t="s">
        <v>12</v>
      </c>
      <c r="D9" s="31" t="s">
        <v>13</v>
      </c>
    </row>
    <row r="10" spans="2:4" x14ac:dyDescent="0.25">
      <c r="B10" s="2">
        <v>8.5599600000000002</v>
      </c>
      <c r="C10" s="3">
        <v>100</v>
      </c>
      <c r="D10" s="4"/>
    </row>
    <row r="11" spans="2:4" x14ac:dyDescent="0.25">
      <c r="B11" s="5">
        <v>2.5000000000000001E-2</v>
      </c>
      <c r="C11" s="3">
        <v>100</v>
      </c>
      <c r="D11" s="4"/>
    </row>
    <row r="16" spans="2:4" x14ac:dyDescent="0.25">
      <c r="B16" s="5">
        <v>2.5000000000000001E-2</v>
      </c>
      <c r="C16" s="3">
        <v>100</v>
      </c>
      <c r="D16" s="4"/>
    </row>
    <row r="20" spans="2:6" x14ac:dyDescent="0.25">
      <c r="B20" s="11" t="s">
        <v>4</v>
      </c>
    </row>
    <row r="22" spans="2:6" x14ac:dyDescent="0.25">
      <c r="C22" s="6" t="s">
        <v>0</v>
      </c>
      <c r="D22" s="6" t="s">
        <v>1</v>
      </c>
      <c r="E22" s="6" t="s">
        <v>2</v>
      </c>
      <c r="F22" s="6" t="s">
        <v>3</v>
      </c>
    </row>
    <row r="23" spans="2:6" x14ac:dyDescent="0.25">
      <c r="B23" s="6" t="s">
        <v>14</v>
      </c>
      <c r="C23" s="7">
        <v>3703</v>
      </c>
      <c r="D23" s="7">
        <v>6396</v>
      </c>
      <c r="E23" s="7">
        <v>2527</v>
      </c>
      <c r="F23" s="7">
        <v>5960</v>
      </c>
    </row>
    <row r="24" spans="2:6" x14ac:dyDescent="0.25">
      <c r="B24" s="6" t="s">
        <v>15</v>
      </c>
      <c r="C24" s="7">
        <v>2259</v>
      </c>
      <c r="D24" s="7">
        <v>2635</v>
      </c>
      <c r="E24" s="7">
        <v>3663</v>
      </c>
      <c r="F24" s="7">
        <v>2193</v>
      </c>
    </row>
    <row r="25" spans="2:6" x14ac:dyDescent="0.25">
      <c r="B25" s="6" t="s">
        <v>16</v>
      </c>
      <c r="C25" s="7">
        <v>537.79999999999995</v>
      </c>
      <c r="D25" s="7">
        <v>513.80000000000007</v>
      </c>
      <c r="E25" s="7">
        <v>1617.4</v>
      </c>
      <c r="F25" s="7">
        <v>1740</v>
      </c>
    </row>
    <row r="26" spans="2:6" x14ac:dyDescent="0.25">
      <c r="B26" s="8" t="s">
        <v>17</v>
      </c>
      <c r="C26" s="7">
        <v>253.35</v>
      </c>
      <c r="D26" s="7">
        <v>385.34999999999997</v>
      </c>
      <c r="E26" s="7">
        <v>-2753.4</v>
      </c>
      <c r="F26" s="7">
        <v>1305</v>
      </c>
    </row>
    <row r="27" spans="2:6" x14ac:dyDescent="0.25">
      <c r="B27" s="8" t="s">
        <v>18</v>
      </c>
      <c r="C27" s="9"/>
      <c r="D27" s="9"/>
      <c r="E27" s="9"/>
      <c r="F27" s="9"/>
    </row>
    <row r="28" spans="2:6" ht="15.75" thickBot="1" x14ac:dyDescent="0.3">
      <c r="B28" s="8" t="s">
        <v>19</v>
      </c>
      <c r="C28" s="10"/>
      <c r="D28" s="10"/>
      <c r="E28" s="10"/>
      <c r="F28" s="10"/>
    </row>
    <row r="29" spans="2:6" ht="15.75" thickTop="1" x14ac:dyDescent="0.25"/>
    <row r="31" spans="2:6" x14ac:dyDescent="0.25">
      <c r="C31" s="6" t="s">
        <v>0</v>
      </c>
      <c r="D31" s="6" t="s">
        <v>1</v>
      </c>
      <c r="E31" s="6" t="s">
        <v>2</v>
      </c>
      <c r="F31" s="6" t="s">
        <v>3</v>
      </c>
    </row>
    <row r="32" spans="2:6" x14ac:dyDescent="0.25">
      <c r="B32" s="6" t="s">
        <v>14</v>
      </c>
      <c r="C32" s="7">
        <v>3703</v>
      </c>
      <c r="D32" s="7">
        <v>6396</v>
      </c>
      <c r="E32" s="7">
        <v>2527</v>
      </c>
      <c r="F32" s="7">
        <v>5960</v>
      </c>
    </row>
    <row r="33" spans="2:6" x14ac:dyDescent="0.25">
      <c r="B33" s="6" t="s">
        <v>15</v>
      </c>
      <c r="C33" s="7">
        <v>2259</v>
      </c>
      <c r="D33" s="7">
        <v>2635</v>
      </c>
      <c r="E33" s="7">
        <v>3663</v>
      </c>
      <c r="F33" s="7">
        <v>2193</v>
      </c>
    </row>
    <row r="34" spans="2:6" x14ac:dyDescent="0.25">
      <c r="B34" s="6" t="s">
        <v>16</v>
      </c>
      <c r="C34" s="7">
        <v>537.79999999999995</v>
      </c>
      <c r="D34" s="7">
        <v>513.80000000000007</v>
      </c>
      <c r="E34" s="7">
        <v>1617.4</v>
      </c>
      <c r="F34" s="7">
        <v>1740</v>
      </c>
    </row>
    <row r="35" spans="2:6" x14ac:dyDescent="0.25">
      <c r="B35" s="8" t="s">
        <v>17</v>
      </c>
      <c r="C35" s="7">
        <v>253.35</v>
      </c>
      <c r="D35" s="7">
        <v>385.34999999999997</v>
      </c>
      <c r="E35" s="7">
        <v>-2753.4</v>
      </c>
      <c r="F35" s="7">
        <v>1305</v>
      </c>
    </row>
    <row r="36" spans="2:6" x14ac:dyDescent="0.25">
      <c r="B36" s="8" t="s">
        <v>18</v>
      </c>
      <c r="C36" s="9"/>
      <c r="D36" s="9"/>
      <c r="E36" s="9"/>
      <c r="F36" s="9"/>
    </row>
    <row r="37" spans="2:6" ht="15.75" thickBot="1" x14ac:dyDescent="0.3">
      <c r="B37" s="8" t="s">
        <v>19</v>
      </c>
      <c r="C37" s="10"/>
      <c r="D37" s="10"/>
      <c r="E37" s="10"/>
      <c r="F37" s="10"/>
    </row>
    <row r="38" spans="2:6" ht="15.75" thickTop="1" x14ac:dyDescent="0.25"/>
    <row r="41" spans="2:6" x14ac:dyDescent="0.25">
      <c r="B41" s="11" t="s">
        <v>5</v>
      </c>
    </row>
    <row r="43" spans="2:6" x14ac:dyDescent="0.25">
      <c r="B43" t="s">
        <v>6</v>
      </c>
      <c r="C43" t="s">
        <v>7</v>
      </c>
    </row>
    <row r="44" spans="2:6" x14ac:dyDescent="0.25">
      <c r="B44" s="30"/>
      <c r="C44" s="29"/>
    </row>
    <row r="45" spans="2:6" x14ac:dyDescent="0.25">
      <c r="B45" s="30"/>
      <c r="C45" s="29"/>
    </row>
    <row r="46" spans="2:6" x14ac:dyDescent="0.25">
      <c r="B46" s="30"/>
      <c r="C46" s="29"/>
    </row>
    <row r="49" spans="2:6" x14ac:dyDescent="0.25">
      <c r="B49" s="31" t="s">
        <v>20</v>
      </c>
      <c r="C49" s="12"/>
    </row>
    <row r="50" spans="2:6" x14ac:dyDescent="0.25">
      <c r="B50" s="31" t="s">
        <v>21</v>
      </c>
      <c r="C50" s="12"/>
    </row>
    <row r="51" spans="2:6" x14ac:dyDescent="0.25">
      <c r="B51" s="31" t="s">
        <v>22</v>
      </c>
      <c r="C51" s="4"/>
    </row>
    <row r="54" spans="2:6" x14ac:dyDescent="0.25">
      <c r="B54" s="31" t="s">
        <v>23</v>
      </c>
      <c r="C54" s="12"/>
    </row>
    <row r="55" spans="2:6" x14ac:dyDescent="0.25">
      <c r="B55" s="31" t="s">
        <v>21</v>
      </c>
      <c r="C55" s="12"/>
    </row>
    <row r="56" spans="2:6" x14ac:dyDescent="0.25">
      <c r="B56" s="31" t="s">
        <v>24</v>
      </c>
      <c r="C56" s="4"/>
    </row>
    <row r="61" spans="2:6" x14ac:dyDescent="0.25">
      <c r="B61" s="11" t="s">
        <v>8</v>
      </c>
    </row>
    <row r="64" spans="2:6" x14ac:dyDescent="0.25">
      <c r="B64" s="6" t="s">
        <v>8</v>
      </c>
      <c r="C64" s="6" t="s">
        <v>25</v>
      </c>
      <c r="F64" s="6" t="s">
        <v>26</v>
      </c>
    </row>
    <row r="65" spans="2:6" x14ac:dyDescent="0.25">
      <c r="B65" s="13"/>
      <c r="C65" s="14"/>
      <c r="D65" s="15"/>
      <c r="E65" s="3"/>
      <c r="F65" s="3"/>
    </row>
    <row r="66" spans="2:6" x14ac:dyDescent="0.25">
      <c r="B66" s="13"/>
      <c r="C66" s="14"/>
      <c r="D66" s="15"/>
      <c r="E66" s="3"/>
      <c r="F66" s="3"/>
    </row>
    <row r="67" spans="2:6" x14ac:dyDescent="0.25">
      <c r="B67" s="13"/>
      <c r="C67" s="16"/>
      <c r="D67" s="14"/>
      <c r="E67" s="15"/>
      <c r="F67" s="3"/>
    </row>
    <row r="72" spans="2:6" x14ac:dyDescent="0.25">
      <c r="B72" s="3" t="s">
        <v>27</v>
      </c>
      <c r="C72" s="17"/>
    </row>
    <row r="73" spans="2:6" x14ac:dyDescent="0.25">
      <c r="B73" s="3" t="s">
        <v>28</v>
      </c>
      <c r="C73" s="13"/>
    </row>
    <row r="74" spans="2:6" x14ac:dyDescent="0.25">
      <c r="B74" s="3" t="s">
        <v>29</v>
      </c>
      <c r="C74" s="13"/>
    </row>
    <row r="75" spans="2:6" x14ac:dyDescent="0.25">
      <c r="B75" s="3" t="s">
        <v>30</v>
      </c>
      <c r="C75" s="18"/>
    </row>
    <row r="76" spans="2:6" x14ac:dyDescent="0.25">
      <c r="B76" s="3" t="s">
        <v>31</v>
      </c>
      <c r="C76" s="19"/>
    </row>
    <row r="79" spans="2:6" x14ac:dyDescent="0.25">
      <c r="B79" s="3" t="s">
        <v>28</v>
      </c>
      <c r="C79" s="13"/>
    </row>
    <row r="80" spans="2:6" x14ac:dyDescent="0.25">
      <c r="B80" s="3" t="s">
        <v>29</v>
      </c>
      <c r="C80" s="13"/>
    </row>
    <row r="81" spans="2:5" x14ac:dyDescent="0.25">
      <c r="B81" s="3" t="s">
        <v>30</v>
      </c>
      <c r="C81" s="4"/>
    </row>
    <row r="82" spans="2:5" x14ac:dyDescent="0.25">
      <c r="B82" s="3" t="s">
        <v>28</v>
      </c>
      <c r="C82" s="13"/>
    </row>
    <row r="83" spans="2:5" x14ac:dyDescent="0.25">
      <c r="B83" s="3" t="s">
        <v>29</v>
      </c>
      <c r="C83" s="13"/>
    </row>
    <row r="84" spans="2:5" x14ac:dyDescent="0.25">
      <c r="B84" s="3" t="s">
        <v>30</v>
      </c>
      <c r="C84" s="18"/>
    </row>
    <row r="85" spans="2:5" x14ac:dyDescent="0.25">
      <c r="B85" s="3" t="s">
        <v>32</v>
      </c>
      <c r="C85" s="4"/>
    </row>
    <row r="86" spans="2:5" x14ac:dyDescent="0.25">
      <c r="C86" t="s">
        <v>33</v>
      </c>
    </row>
    <row r="87" spans="2:5" x14ac:dyDescent="0.25">
      <c r="B87" s="3" t="s">
        <v>32</v>
      </c>
      <c r="C87" s="18"/>
    </row>
    <row r="91" spans="2:5" x14ac:dyDescent="0.25">
      <c r="B91" s="11" t="s">
        <v>9</v>
      </c>
    </row>
    <row r="93" spans="2:5" ht="30" x14ac:dyDescent="0.25">
      <c r="B93" s="6" t="s">
        <v>34</v>
      </c>
      <c r="C93" s="6" t="s">
        <v>35</v>
      </c>
      <c r="D93" s="20" t="s">
        <v>36</v>
      </c>
      <c r="E93" s="6" t="s">
        <v>37</v>
      </c>
    </row>
    <row r="94" spans="2:5" x14ac:dyDescent="0.25">
      <c r="B94" s="3">
        <v>2</v>
      </c>
      <c r="C94" s="3">
        <v>100</v>
      </c>
      <c r="D94" s="18"/>
      <c r="E94" s="18"/>
    </row>
    <row r="95" spans="2:5" x14ac:dyDescent="0.25">
      <c r="B95" s="3">
        <v>9.9</v>
      </c>
      <c r="C95" s="3">
        <v>100</v>
      </c>
      <c r="D95" s="18"/>
      <c r="E95" s="18"/>
    </row>
    <row r="96" spans="2:5" x14ac:dyDescent="0.25">
      <c r="B96" s="3">
        <v>7.65</v>
      </c>
      <c r="C96" s="3">
        <v>100</v>
      </c>
      <c r="D96" s="18"/>
      <c r="E96" s="18"/>
    </row>
    <row r="102" spans="2:4" x14ac:dyDescent="0.25">
      <c r="B102" s="6" t="s">
        <v>40</v>
      </c>
    </row>
    <row r="103" spans="2:4" x14ac:dyDescent="0.25">
      <c r="B103" s="21" t="s">
        <v>38</v>
      </c>
      <c r="C103" s="22"/>
      <c r="D103" s="23"/>
    </row>
    <row r="104" spans="2:4" x14ac:dyDescent="0.25">
      <c r="B104" s="21" t="s">
        <v>39</v>
      </c>
      <c r="C104" s="22"/>
      <c r="D104" s="24"/>
    </row>
    <row r="105" spans="2:4" x14ac:dyDescent="0.25">
      <c r="B105" s="21" t="s">
        <v>41</v>
      </c>
      <c r="C105" s="22"/>
      <c r="D105" s="23"/>
    </row>
    <row r="106" spans="2:4" x14ac:dyDescent="0.25">
      <c r="B106" s="21" t="s">
        <v>42</v>
      </c>
      <c r="C106" s="22"/>
      <c r="D106" s="23"/>
    </row>
    <row r="107" spans="2:4" x14ac:dyDescent="0.25">
      <c r="B107" s="21" t="s">
        <v>43</v>
      </c>
      <c r="C107" s="22"/>
      <c r="D107" s="23"/>
    </row>
    <row r="108" spans="2:4" x14ac:dyDescent="0.25">
      <c r="B108" s="21" t="s">
        <v>44</v>
      </c>
      <c r="C108" s="22"/>
      <c r="D108" s="24"/>
    </row>
    <row r="113" spans="2:4" x14ac:dyDescent="0.25">
      <c r="B113" s="31" t="s">
        <v>45</v>
      </c>
      <c r="C113" s="31" t="s">
        <v>31</v>
      </c>
      <c r="D113" s="31" t="s">
        <v>10</v>
      </c>
    </row>
    <row r="114" spans="2:4" x14ac:dyDescent="0.25">
      <c r="B114" s="3" t="s">
        <v>48</v>
      </c>
      <c r="C114" s="3">
        <v>689.25</v>
      </c>
      <c r="D114" s="25"/>
    </row>
    <row r="115" spans="2:4" x14ac:dyDescent="0.25">
      <c r="B115" s="3" t="s">
        <v>49</v>
      </c>
      <c r="C115" s="3">
        <v>765.71</v>
      </c>
      <c r="D115" s="25"/>
    </row>
    <row r="116" spans="2:4" ht="15.75" thickBot="1" x14ac:dyDescent="0.3">
      <c r="B116" s="3" t="s">
        <v>50</v>
      </c>
      <c r="C116" s="3">
        <v>687.43</v>
      </c>
      <c r="D116" s="25"/>
    </row>
    <row r="117" spans="2:4" ht="15.75" thickBot="1" x14ac:dyDescent="0.3">
      <c r="D117" s="26"/>
    </row>
    <row r="118" spans="2:4" ht="15.75" thickTop="1" x14ac:dyDescent="0.25">
      <c r="B118" s="31" t="s">
        <v>46</v>
      </c>
    </row>
    <row r="119" spans="2:4" x14ac:dyDescent="0.25">
      <c r="B119" s="23">
        <v>0.12</v>
      </c>
      <c r="D119" s="6"/>
    </row>
    <row r="123" spans="2:4" x14ac:dyDescent="0.25">
      <c r="B123" s="1" t="s">
        <v>47</v>
      </c>
    </row>
    <row r="124" spans="2:4" x14ac:dyDescent="0.25">
      <c r="B124" s="23"/>
    </row>
    <row r="125" spans="2:4" x14ac:dyDescent="0.25">
      <c r="B125" s="23"/>
    </row>
    <row r="126" spans="2:4" x14ac:dyDescent="0.25">
      <c r="B126" s="23"/>
    </row>
    <row r="127" spans="2:4" x14ac:dyDescent="0.25">
      <c r="B12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Sklicevanje na celice</vt:lpstr>
      <vt:lpstr>Formule</vt:lpstr>
      <vt:lpstr>Oblikovanje številk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Denko</dc:creator>
  <cp:lastModifiedBy>Uporabnik</cp:lastModifiedBy>
  <dcterms:created xsi:type="dcterms:W3CDTF">2018-07-09T19:53:40Z</dcterms:created>
  <dcterms:modified xsi:type="dcterms:W3CDTF">2018-07-10T14:28:17Z</dcterms:modified>
</cp:coreProperties>
</file>